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625"/>
  </bookViews>
  <sheets>
    <sheet name="Projects in WIP" sheetId="1" r:id="rId1"/>
  </sheets>
  <definedNames>
    <definedName name="_xlnm.Print_Area" localSheetId="0">'Projects in WIP'!$A$1:$G$19</definedName>
  </definedNames>
  <calcPr calcId="145621"/>
</workbook>
</file>

<file path=xl/calcChain.xml><?xml version="1.0" encoding="utf-8"?>
<calcChain xmlns="http://schemas.openxmlformats.org/spreadsheetml/2006/main">
  <c r="G1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9" i="1"/>
</calcChain>
</file>

<file path=xl/sharedStrings.xml><?xml version="1.0" encoding="utf-8"?>
<sst xmlns="http://schemas.openxmlformats.org/spreadsheetml/2006/main" count="31" uniqueCount="31">
  <si>
    <t>ATCO Electric Yukon</t>
  </si>
  <si>
    <t>Projects in Work in Progress</t>
  </si>
  <si>
    <t>As at December 31, 2015</t>
  </si>
  <si>
    <t>($000s)</t>
  </si>
  <si>
    <t>Line</t>
  </si>
  <si>
    <t>Cross</t>
  </si>
  <si>
    <t>Actual</t>
  </si>
  <si>
    <t>No</t>
  </si>
  <si>
    <t>Project Name</t>
  </si>
  <si>
    <t>Ref.</t>
  </si>
  <si>
    <t>2015</t>
  </si>
  <si>
    <t>Replacement of Unit 989 - 1995 Hot Line Bucket Truck</t>
  </si>
  <si>
    <t>S.9.2 L.216</t>
  </si>
  <si>
    <t>Watson Lake Bi-Fuel</t>
  </si>
  <si>
    <t>S.9.2 L.22</t>
  </si>
  <si>
    <t>Old Crow Unit 3 Replacement</t>
  </si>
  <si>
    <t>S.9.2 L.31</t>
  </si>
  <si>
    <t xml:space="preserve">Destruction Bay Unit 2 Replacement </t>
  </si>
  <si>
    <t>S.9.2 L.43</t>
  </si>
  <si>
    <t>Fish Lake Ditch 3 Diversion Replacement</t>
  </si>
  <si>
    <t>S.9.2 L.12</t>
  </si>
  <si>
    <t>Destruction Bay Programmable Logic Controller Upgrade</t>
  </si>
  <si>
    <t>S.9.2 L.42</t>
  </si>
  <si>
    <t>Old Crow Original Plant Rebuild</t>
  </si>
  <si>
    <t>S.9.2 L.34</t>
  </si>
  <si>
    <t>Downtown Whitehorse 25kV Conversion</t>
  </si>
  <si>
    <t>New General Overhead Services - Various Subdivisions</t>
  </si>
  <si>
    <t>New Underground Line Extensions</t>
  </si>
  <si>
    <t>Other Under $20,000</t>
  </si>
  <si>
    <t>Grand Total</t>
  </si>
  <si>
    <t>S.9.1 L.35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</si>
</sst>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&quot;$&quot;* #,##0.00_-;\-&quot;$&quot;* #,##0.00_-;_-&quot;$&quot;* &quot;-&quot;??_-;_-@_-"/>
    <numFmt numFmtId="167" formatCode="_([$€-2]* #,##0.00_);_([$€-2]* \(#,##0.00\);_([$€-2]* &quot;-&quot;??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7.5"/>
      <name val="Arial"/>
      <family val="2"/>
    </font>
    <font>
      <sz val="8"/>
      <name val="Helv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">
    <xf numFmtId="0" fontId="0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3" applyNumberFormat="0" applyAlignment="0" applyProtection="0"/>
    <xf numFmtId="0" fontId="15" fillId="21" borderId="4" applyNumberFormat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3" applyNumberFormat="0" applyAlignment="0" applyProtection="0"/>
    <xf numFmtId="0" fontId="25" fillId="0" borderId="8" applyNumberFormat="0" applyFill="0" applyAlignment="0" applyProtection="0"/>
    <xf numFmtId="0" fontId="26" fillId="22" borderId="0" applyNumberFormat="0" applyBorder="0" applyAlignment="0" applyProtection="0"/>
    <xf numFmtId="167" fontId="2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1" fillId="0" borderId="0"/>
    <xf numFmtId="0" fontId="2" fillId="23" borderId="9" applyNumberFormat="0" applyFont="0" applyAlignment="0" applyProtection="0"/>
    <xf numFmtId="0" fontId="28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67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ont="0" applyFill="0" applyBorder="0" applyAlignment="0"/>
  </cellStyleXfs>
  <cellXfs count="21">
    <xf numFmtId="0" fontId="0" fillId="0" borderId="0" xfId="0"/>
    <xf numFmtId="0" fontId="2" fillId="0" borderId="0" xfId="1"/>
    <xf numFmtId="41" fontId="4" fillId="0" borderId="0" xfId="1" applyNumberFormat="1" applyFont="1" applyFill="1" applyBorder="1"/>
    <xf numFmtId="0" fontId="5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center"/>
    </xf>
    <xf numFmtId="41" fontId="8" fillId="0" borderId="0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9" fillId="0" borderId="0" xfId="1" applyFont="1" applyFill="1" applyBorder="1"/>
    <xf numFmtId="0" fontId="7" fillId="0" borderId="1" xfId="1" applyFont="1" applyFill="1" applyBorder="1" applyAlignment="1">
      <alignment horizontal="center"/>
    </xf>
    <xf numFmtId="41" fontId="9" fillId="0" borderId="1" xfId="2" quotePrefix="1" applyNumberFormat="1" applyFont="1" applyFill="1" applyBorder="1" applyAlignment="1">
      <alignment horizontal="center"/>
    </xf>
    <xf numFmtId="0" fontId="4" fillId="0" borderId="0" xfId="1" applyFont="1" applyFill="1" applyBorder="1"/>
    <xf numFmtId="0" fontId="4" fillId="0" borderId="0" xfId="3" applyFont="1" applyFill="1" applyBorder="1" applyAlignment="1">
      <alignment horizontal="left" indent="2"/>
    </xf>
    <xf numFmtId="0" fontId="4" fillId="0" borderId="0" xfId="1" applyFont="1" applyFill="1" applyBorder="1" applyAlignment="1">
      <alignment horizontal="left" indent="2"/>
    </xf>
    <xf numFmtId="164" fontId="4" fillId="0" borderId="0" xfId="1" applyNumberFormat="1" applyFont="1" applyFill="1" applyBorder="1" applyAlignment="1">
      <alignment horizontal="center"/>
    </xf>
    <xf numFmtId="41" fontId="4" fillId="0" borderId="0" xfId="2" applyNumberFormat="1" applyFont="1" applyFill="1" applyBorder="1"/>
    <xf numFmtId="0" fontId="11" fillId="0" borderId="0" xfId="1" applyFont="1" applyFill="1" applyAlignment="1">
      <alignment horizontal="center"/>
    </xf>
    <xf numFmtId="41" fontId="9" fillId="0" borderId="2" xfId="2" applyNumberFormat="1" applyFont="1" applyFill="1" applyBorder="1"/>
    <xf numFmtId="41" fontId="0" fillId="0" borderId="0" xfId="0" applyNumberFormat="1" applyFill="1"/>
    <xf numFmtId="0" fontId="3" fillId="0" borderId="0" xfId="1" applyFont="1" applyFill="1" applyAlignment="1">
      <alignment horizontal="center"/>
    </xf>
  </cellXfs>
  <cellStyles count="8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 10" xfId="31"/>
    <cellStyle name="Comma 11" xfId="32"/>
    <cellStyle name="Comma 2" xfId="33"/>
    <cellStyle name="Comma 2 2" xfId="34"/>
    <cellStyle name="Comma 2 3" xfId="35"/>
    <cellStyle name="Comma 2 4" xfId="36"/>
    <cellStyle name="Comma 2 5" xfId="37"/>
    <cellStyle name="Comma 3" xfId="38"/>
    <cellStyle name="Comma 4" xfId="39"/>
    <cellStyle name="Comma 5" xfId="40"/>
    <cellStyle name="Comma 6" xfId="2"/>
    <cellStyle name="Comma 7" xfId="41"/>
    <cellStyle name="Comma 8" xfId="42"/>
    <cellStyle name="Comma 9" xfId="43"/>
    <cellStyle name="Currency 2" xfId="44"/>
    <cellStyle name="Currency 3" xfId="45"/>
    <cellStyle name="Currency 4" xfId="46"/>
    <cellStyle name="Currency 5" xfId="47"/>
    <cellStyle name="Currency 6" xfId="48"/>
    <cellStyle name="Euro" xfId="49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Input 2" xfId="56"/>
    <cellStyle name="Linked Cell 2" xfId="57"/>
    <cellStyle name="Neutral 2" xfId="58"/>
    <cellStyle name="Normal" xfId="0" builtinId="0"/>
    <cellStyle name="Normal 2" xfId="59"/>
    <cellStyle name="Normal 2 2" xfId="60"/>
    <cellStyle name="Normal 2 2 2" xfId="61"/>
    <cellStyle name="Normal 2 3" xfId="1"/>
    <cellStyle name="Normal 3" xfId="62"/>
    <cellStyle name="Normal 3 2" xfId="63"/>
    <cellStyle name="Normal 3 3" xfId="64"/>
    <cellStyle name="Normal 4" xfId="65"/>
    <cellStyle name="Normal 4 2" xfId="66"/>
    <cellStyle name="Normal 5" xfId="67"/>
    <cellStyle name="Normal 5 2" xfId="68"/>
    <cellStyle name="Normal 6" xfId="69"/>
    <cellStyle name="Normal 7" xfId="70"/>
    <cellStyle name="Normal 8" xfId="71"/>
    <cellStyle name="Normal 9" xfId="3"/>
    <cellStyle name="Note 2" xfId="72"/>
    <cellStyle name="Output 2" xfId="73"/>
    <cellStyle name="Percent 2" xfId="74"/>
    <cellStyle name="Percent 2 2" xfId="75"/>
    <cellStyle name="Percent 2 3" xfId="76"/>
    <cellStyle name="Percent 3" xfId="77"/>
    <cellStyle name="Percent 4" xfId="78"/>
    <cellStyle name="Percent(2)" xfId="79"/>
    <cellStyle name="Red" xfId="80"/>
    <cellStyle name="Red 2" xfId="81"/>
    <cellStyle name="Title 2" xfId="82"/>
    <cellStyle name="Total 2" xfId="83"/>
    <cellStyle name="Warning Text 2" xfId="84"/>
    <cellStyle name="waslotus" xfId="85"/>
    <cellStyle name="wk1_xls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workbookViewId="0">
      <selection activeCell="C48" sqref="C48"/>
    </sheetView>
  </sheetViews>
  <sheetFormatPr defaultRowHeight="15" x14ac:dyDescent="0.25"/>
  <cols>
    <col min="2" max="2" width="2.7109375" customWidth="1"/>
    <col min="3" max="3" width="64.85546875" bestFit="1" customWidth="1"/>
    <col min="4" max="4" width="1" customWidth="1"/>
    <col min="5" max="5" width="26" bestFit="1" customWidth="1"/>
    <col min="6" max="6" width="1.42578125" customWidth="1"/>
    <col min="7" max="7" width="9.140625" style="19"/>
  </cols>
  <sheetData>
    <row r="1" spans="1:7" ht="15.75" x14ac:dyDescent="0.25">
      <c r="A1" s="20" t="s">
        <v>0</v>
      </c>
      <c r="B1" s="20"/>
      <c r="C1" s="20"/>
      <c r="D1" s="20"/>
      <c r="E1" s="20"/>
      <c r="F1" s="20"/>
      <c r="G1" s="20"/>
    </row>
    <row r="2" spans="1:7" ht="15.75" x14ac:dyDescent="0.25">
      <c r="A2" s="20" t="s">
        <v>1</v>
      </c>
      <c r="B2" s="20"/>
      <c r="C2" s="20"/>
      <c r="D2" s="20"/>
      <c r="E2" s="20"/>
      <c r="F2" s="20"/>
      <c r="G2" s="20"/>
    </row>
    <row r="3" spans="1:7" ht="15.75" x14ac:dyDescent="0.25">
      <c r="A3" s="20" t="s">
        <v>2</v>
      </c>
      <c r="B3" s="20"/>
      <c r="C3" s="20"/>
      <c r="D3" s="20"/>
      <c r="E3" s="20"/>
      <c r="F3" s="20"/>
      <c r="G3" s="20"/>
    </row>
    <row r="4" spans="1:7" ht="15.75" x14ac:dyDescent="0.25">
      <c r="A4" s="20" t="s">
        <v>3</v>
      </c>
      <c r="B4" s="20"/>
      <c r="C4" s="20"/>
      <c r="D4" s="20"/>
      <c r="E4" s="20"/>
      <c r="F4" s="20"/>
      <c r="G4" s="20"/>
    </row>
    <row r="5" spans="1:7" x14ac:dyDescent="0.25">
      <c r="A5" s="1"/>
      <c r="B5" s="1"/>
      <c r="C5" s="1"/>
      <c r="D5" s="1"/>
      <c r="E5" s="1"/>
      <c r="F5" s="1"/>
      <c r="G5" s="2"/>
    </row>
    <row r="6" spans="1:7" x14ac:dyDescent="0.25">
      <c r="A6" s="3" t="s">
        <v>4</v>
      </c>
      <c r="B6" s="4"/>
      <c r="C6" s="1"/>
      <c r="D6" s="1"/>
      <c r="E6" s="5" t="s">
        <v>5</v>
      </c>
      <c r="F6" s="1"/>
      <c r="G6" s="6" t="s">
        <v>6</v>
      </c>
    </row>
    <row r="7" spans="1:7" x14ac:dyDescent="0.25">
      <c r="A7" s="7" t="s">
        <v>7</v>
      </c>
      <c r="B7" s="4"/>
      <c r="C7" s="8" t="s">
        <v>8</v>
      </c>
      <c r="D7" s="9"/>
      <c r="E7" s="10" t="s">
        <v>9</v>
      </c>
      <c r="F7" s="9"/>
      <c r="G7" s="11" t="s">
        <v>10</v>
      </c>
    </row>
    <row r="8" spans="1:7" x14ac:dyDescent="0.25">
      <c r="A8" s="12">
        <v>1</v>
      </c>
      <c r="B8" s="1"/>
      <c r="C8" s="13" t="s">
        <v>11</v>
      </c>
      <c r="D8" s="14"/>
      <c r="E8" s="15" t="s">
        <v>12</v>
      </c>
      <c r="F8" s="1"/>
      <c r="G8" s="16">
        <v>406</v>
      </c>
    </row>
    <row r="9" spans="1:7" x14ac:dyDescent="0.25">
      <c r="A9" s="12">
        <f t="shared" ref="A9:A18" si="0">+A8+1</f>
        <v>2</v>
      </c>
      <c r="B9" s="1"/>
      <c r="C9" s="13" t="s">
        <v>13</v>
      </c>
      <c r="D9" s="14"/>
      <c r="E9" s="15" t="s">
        <v>14</v>
      </c>
      <c r="F9" s="1"/>
      <c r="G9" s="2">
        <v>362</v>
      </c>
    </row>
    <row r="10" spans="1:7" x14ac:dyDescent="0.25">
      <c r="A10" s="12">
        <f t="shared" si="0"/>
        <v>3</v>
      </c>
      <c r="B10" s="1"/>
      <c r="C10" s="13" t="s">
        <v>15</v>
      </c>
      <c r="D10" s="14"/>
      <c r="E10" s="15" t="s">
        <v>16</v>
      </c>
      <c r="F10" s="1"/>
      <c r="G10" s="2">
        <v>213</v>
      </c>
    </row>
    <row r="11" spans="1:7" x14ac:dyDescent="0.25">
      <c r="A11" s="12">
        <f t="shared" si="0"/>
        <v>4</v>
      </c>
      <c r="B11" s="1"/>
      <c r="C11" s="13" t="s">
        <v>17</v>
      </c>
      <c r="D11" s="14"/>
      <c r="E11" s="15" t="s">
        <v>18</v>
      </c>
      <c r="F11" s="1"/>
      <c r="G11" s="2">
        <v>136</v>
      </c>
    </row>
    <row r="12" spans="1:7" x14ac:dyDescent="0.25">
      <c r="A12" s="12">
        <f t="shared" si="0"/>
        <v>5</v>
      </c>
      <c r="B12" s="1"/>
      <c r="C12" s="13" t="s">
        <v>19</v>
      </c>
      <c r="D12" s="14"/>
      <c r="E12" s="15" t="s">
        <v>20</v>
      </c>
      <c r="F12" s="1"/>
      <c r="G12" s="2">
        <v>134</v>
      </c>
    </row>
    <row r="13" spans="1:7" x14ac:dyDescent="0.25">
      <c r="A13" s="12">
        <f t="shared" si="0"/>
        <v>6</v>
      </c>
      <c r="B13" s="1"/>
      <c r="C13" s="13" t="s">
        <v>21</v>
      </c>
      <c r="D13" s="14"/>
      <c r="E13" s="15" t="s">
        <v>22</v>
      </c>
      <c r="F13" s="1"/>
      <c r="G13" s="2">
        <v>109</v>
      </c>
    </row>
    <row r="14" spans="1:7" x14ac:dyDescent="0.25">
      <c r="A14" s="12">
        <f t="shared" si="0"/>
        <v>7</v>
      </c>
      <c r="B14" s="1"/>
      <c r="C14" s="13" t="s">
        <v>23</v>
      </c>
      <c r="D14" s="14"/>
      <c r="E14" s="15" t="s">
        <v>24</v>
      </c>
      <c r="F14" s="1"/>
      <c r="G14" s="16">
        <v>90</v>
      </c>
    </row>
    <row r="15" spans="1:7" x14ac:dyDescent="0.25">
      <c r="A15" s="12">
        <f t="shared" si="0"/>
        <v>8</v>
      </c>
      <c r="B15" s="1"/>
      <c r="C15" s="13" t="s">
        <v>25</v>
      </c>
      <c r="D15" s="14"/>
      <c r="E15" s="15"/>
      <c r="F15" s="1"/>
      <c r="G15" s="2">
        <v>37</v>
      </c>
    </row>
    <row r="16" spans="1:7" x14ac:dyDescent="0.25">
      <c r="A16" s="12">
        <f t="shared" si="0"/>
        <v>9</v>
      </c>
      <c r="B16" s="1"/>
      <c r="C16" s="13" t="s">
        <v>26</v>
      </c>
      <c r="D16" s="14"/>
      <c r="E16" s="15"/>
      <c r="F16" s="1"/>
      <c r="G16" s="2">
        <v>28</v>
      </c>
    </row>
    <row r="17" spans="1:7" x14ac:dyDescent="0.25">
      <c r="A17" s="12">
        <f t="shared" si="0"/>
        <v>10</v>
      </c>
      <c r="B17" s="1"/>
      <c r="C17" s="13" t="s">
        <v>27</v>
      </c>
      <c r="D17" s="14"/>
      <c r="E17" s="15"/>
      <c r="F17" s="1"/>
      <c r="G17" s="2">
        <v>26</v>
      </c>
    </row>
    <row r="18" spans="1:7" x14ac:dyDescent="0.25">
      <c r="A18" s="12">
        <f t="shared" si="0"/>
        <v>11</v>
      </c>
      <c r="B18" s="1"/>
      <c r="C18" s="13" t="s">
        <v>28</v>
      </c>
      <c r="D18" s="14"/>
      <c r="E18" s="15"/>
      <c r="F18" s="1"/>
      <c r="G18" s="2">
        <v>20</v>
      </c>
    </row>
    <row r="19" spans="1:7" ht="15.75" thickBot="1" x14ac:dyDescent="0.3">
      <c r="A19" s="12">
        <f>+A18+1</f>
        <v>12</v>
      </c>
      <c r="B19" s="1"/>
      <c r="C19" s="9" t="s">
        <v>29</v>
      </c>
      <c r="D19" s="9"/>
      <c r="E19" s="17" t="s">
        <v>30</v>
      </c>
      <c r="F19" s="1"/>
      <c r="G19" s="18">
        <f>SUM(G8:G18)</f>
        <v>1561</v>
      </c>
    </row>
    <row r="20" spans="1:7" ht="15.75" thickTop="1" x14ac:dyDescent="0.25"/>
  </sheetData>
  <mergeCells count="4">
    <mergeCell ref="A1:G1"/>
    <mergeCell ref="A2:G2"/>
    <mergeCell ref="A3:G3"/>
    <mergeCell ref="A4:G4"/>
  </mergeCells>
  <printOptions horizontalCentered="1"/>
  <pageMargins left="0.7" right="0.7" top="0.75" bottom="0.75" header="0.3" footer="0.3"/>
  <pageSetup scale="79" fitToHeight="0" orientation="portrait" r:id="rId1"/>
  <headerFooter>
    <oddHeader>&amp;R&amp;"Arial,Bold"&amp;10YUB-YECL-2-1
Attachment 2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Projects in WIP</vt:lpstr>
      <vt:lpstr>'Projects in WIP'!Print_Area</vt:lpstr>
    </vt:vector>
  </TitlesOfParts>
  <Company>ATCO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upp3</dc:creator>
  <cp:lastModifiedBy>Bowers, Laura</cp:lastModifiedBy>
  <cp:lastPrinted>2016-11-17T18:31:50Z</cp:lastPrinted>
  <dcterms:created xsi:type="dcterms:W3CDTF">2016-11-15T21:40:27Z</dcterms:created>
  <dcterms:modified xsi:type="dcterms:W3CDTF">2016-11-17T18:31:54Z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