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/>
  <xr:revisionPtr revIDLastSave="0" documentId="13_ncr:1_{35713066-1336-49CA-9ED6-5576E08ACF58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1" l="1"/>
  <c r="E12" i="1" l="1"/>
  <c r="G12" i="1"/>
  <c r="C12" i="1"/>
</calcChain>
</file>

<file path=xl/sharedStrings.xml><?xml version="1.0" encoding="utf-8"?>
<sst xmlns="http://schemas.openxmlformats.org/spreadsheetml/2006/main" count="11" uniqueCount="11">
  <si>
    <t>Yukon Energy</t>
  </si>
  <si>
    <t>City of Whitehorse (CW)</t>
  </si>
  <si>
    <t>Utilities Consumers' Group (UCG)</t>
  </si>
  <si>
    <t>John Maissan (JM)</t>
  </si>
  <si>
    <t xml:space="preserve">Yukon Government </t>
  </si>
  <si>
    <t xml:space="preserve">Total </t>
  </si>
  <si>
    <t>Yukon Energy Victoria Gold PPA Proceeding [Order 2018-08]</t>
  </si>
  <si>
    <t>Yukon Energy ERA Part 1 Proceeding  [Order 2018-09]</t>
  </si>
  <si>
    <t>Yukon Energy 2017/18 GRA [Order 2019-03 as revised by Order 2020-02]</t>
  </si>
  <si>
    <t>Yukon Energy 2017/18 GRA 2nd Compliance Filing  [Order 2020-01]</t>
  </si>
  <si>
    <t>Table 6.1:
Cost Awards Order 2018-08, 2018-09, Order 2020-01, and Order 2019-03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</si>
</sst>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1"/>
  <sheetViews>
    <sheetView tabSelected="1" view="pageBreakPreview" topLeftCell="B1" zoomScaleNormal="100" zoomScaleSheetLayoutView="100" workbookViewId="0">
      <selection activeCell="I6" sqref="I6"/>
    </sheetView>
  </sheetViews>
  <sheetFormatPr defaultRowHeight="13.8" x14ac:dyDescent="0.3"/>
  <cols>
    <col min="1" max="1" width="8.88671875" style="3"/>
    <col min="2" max="2" width="28.88671875" style="3" customWidth="1"/>
    <col min="3" max="3" width="15.109375" style="3" customWidth="1"/>
    <col min="4" max="4" width="1.5546875" style="3" customWidth="1"/>
    <col min="5" max="5" width="14" style="3" customWidth="1"/>
    <col min="6" max="6" width="1.44140625" style="3" customWidth="1"/>
    <col min="7" max="7" width="14.88671875" style="3" customWidth="1"/>
    <col min="8" max="8" width="1.44140625" style="3" customWidth="1"/>
    <col min="9" max="9" width="15.77734375" style="3" customWidth="1"/>
    <col min="10" max="16384" width="8.88671875" style="3"/>
  </cols>
  <sheetData>
    <row r="1" spans="1:23" ht="34.200000000000003" customHeight="1" x14ac:dyDescent="0.3">
      <c r="A1" s="1"/>
      <c r="B1" s="2" t="s">
        <v>10</v>
      </c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73.5" customHeight="1" x14ac:dyDescent="0.3">
      <c r="A3" s="1"/>
      <c r="B3" s="1"/>
      <c r="C3" s="4" t="s">
        <v>6</v>
      </c>
      <c r="D3" s="4"/>
      <c r="E3" s="4" t="s">
        <v>7</v>
      </c>
      <c r="F3" s="4"/>
      <c r="G3" s="4" t="s">
        <v>8</v>
      </c>
      <c r="H3" s="1"/>
      <c r="I3" s="4" t="s">
        <v>9</v>
      </c>
      <c r="J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">
      <c r="A4" s="1"/>
      <c r="B4" s="5" t="s">
        <v>0</v>
      </c>
      <c r="C4" s="6">
        <v>37868.120000000003</v>
      </c>
      <c r="D4" s="1"/>
      <c r="E4" s="6">
        <v>26894.47</v>
      </c>
      <c r="F4" s="6"/>
      <c r="G4" s="6">
        <v>515174.34</v>
      </c>
      <c r="H4" s="6"/>
      <c r="I4" s="6">
        <v>44221.23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 x14ac:dyDescent="0.3">
      <c r="A5" s="1"/>
      <c r="B5" s="5"/>
      <c r="C5" s="6"/>
      <c r="D5" s="1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3">
      <c r="A6" s="1"/>
      <c r="B6" s="5" t="s">
        <v>1</v>
      </c>
      <c r="C6" s="6"/>
      <c r="D6" s="1"/>
      <c r="E6" s="6">
        <v>4171</v>
      </c>
      <c r="F6" s="6"/>
      <c r="G6" s="6">
        <v>78197.06</v>
      </c>
      <c r="H6" s="6"/>
      <c r="I6" s="6">
        <v>7529.5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6.4" x14ac:dyDescent="0.3">
      <c r="A7" s="1"/>
      <c r="B7" s="5" t="s">
        <v>2</v>
      </c>
      <c r="C7" s="6">
        <v>5812.8</v>
      </c>
      <c r="D7" s="1"/>
      <c r="E7" s="6">
        <v>2637.6</v>
      </c>
      <c r="F7" s="6"/>
      <c r="G7" s="6">
        <v>39181.25</v>
      </c>
      <c r="H7" s="6"/>
      <c r="I7" s="6">
        <v>12054.38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">
      <c r="A8" s="1"/>
      <c r="B8" s="5" t="s">
        <v>3</v>
      </c>
      <c r="C8" s="6">
        <v>1515</v>
      </c>
      <c r="D8" s="1"/>
      <c r="E8" s="6"/>
      <c r="F8" s="6"/>
      <c r="G8" s="6">
        <v>6405</v>
      </c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6.5" customHeight="1" x14ac:dyDescent="0.3">
      <c r="A9" s="1"/>
      <c r="B9" s="5"/>
      <c r="C9" s="6"/>
      <c r="D9" s="1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3">
      <c r="A10" s="1"/>
      <c r="B10" s="5" t="s">
        <v>4</v>
      </c>
      <c r="C10" s="6">
        <v>39580.19</v>
      </c>
      <c r="D10" s="1"/>
      <c r="E10" s="6">
        <v>36935.74</v>
      </c>
      <c r="F10" s="6"/>
      <c r="G10" s="6">
        <v>368225.21</v>
      </c>
      <c r="H10" s="6"/>
      <c r="I10" s="6">
        <v>32150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3">
      <c r="A11" s="1"/>
      <c r="B11" s="5"/>
      <c r="C11" s="6"/>
      <c r="D11" s="1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4.4" thickBot="1" x14ac:dyDescent="0.35">
      <c r="A12" s="1"/>
      <c r="B12" s="5" t="s">
        <v>5</v>
      </c>
      <c r="C12" s="7">
        <f>SUM(C4:C10)</f>
        <v>84776.110000000015</v>
      </c>
      <c r="D12" s="1"/>
      <c r="E12" s="7">
        <f>SUM(E4:E10)</f>
        <v>70638.81</v>
      </c>
      <c r="F12" s="6"/>
      <c r="G12" s="7">
        <f>SUM(G4:G10)</f>
        <v>1007182.8600000001</v>
      </c>
      <c r="H12" s="6"/>
      <c r="I12" s="7">
        <f>SUM(I4:I10)</f>
        <v>95955.11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4.4" thickTop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</sheetData>
  <mergeCells count="1">
    <mergeCell ref="B1:I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9F21A082D0544A2CDF47CC8383261" ma:contentTypeVersion="7" ma:contentTypeDescription="Create a new document." ma:contentTypeScope="" ma:versionID="e1f0e745d2198ca932e29aa345dbfe45">
  <xsd:schema xmlns:xsd="http://www.w3.org/2001/XMLSchema" xmlns:xs="http://www.w3.org/2001/XMLSchema" xmlns:p="http://schemas.microsoft.com/office/2006/metadata/properties" xmlns:ns2="ebfaebbf-4320-422c-ac1d-4cb4d6876cbf" xmlns:ns3="0EA14854-9DA5-476D-A48E-C8702B20AF6F" targetNamespace="http://schemas.microsoft.com/office/2006/metadata/properties" ma:root="true" ma:fieldsID="69e2f1f2aafa5f0d13693b250b900197" ns2:_="" ns3:_="">
    <xsd:import namespace="ebfaebbf-4320-422c-ac1d-4cb4d6876cbf"/>
    <xsd:import namespace="0EA14854-9DA5-476D-A48E-C8702B20AF6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cord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4854-9DA5-476D-A48E-C8702B20AF6F" elementFormDefault="qualified">
    <xsd:import namespace="http://schemas.microsoft.com/office/2006/documentManagement/types"/>
    <xsd:import namespace="http://schemas.microsoft.com/office/infopath/2007/PartnerControls"/>
    <xsd:element name="Record_x0020_Date" ma:index="11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0EA14854-9DA5-476D-A48E-C8702B20AF6F" xsi:nil="true"/>
    <_dlc_DocId xmlns="ebfaebbf-4320-422c-ac1d-4cb4d6876cbf">DE62RQK3PRT2-1338725601-1346</_dlc_DocId>
    <_dlc_DocIdUrl xmlns="ebfaebbf-4320-422c-ac1d-4cb4d6876cbf">
      <Url>https://sharepoint.yec.yk.ca/Projects/LargeProjects/2719/_layouts/15/DocIdRedir.aspx?ID=DE62RQK3PRT2-1338725601-1346</Url>
      <Description>DE62RQK3PRT2-1338725601-1346</Description>
    </_dlc_DocIdUrl>
  </documentManagement>
</p:properties>
</file>

<file path=customXml/itemProps1.xml><?xml version="1.0" encoding="utf-8"?>
<ds:datastoreItem xmlns:ds="http://schemas.openxmlformats.org/officeDocument/2006/customXml" ds:itemID="{D1A053FE-F332-4F58-B390-3B96A0D9B460}"/>
</file>

<file path=customXml/itemProps2.xml><?xml version="1.0" encoding="utf-8"?>
<ds:datastoreItem xmlns:ds="http://schemas.openxmlformats.org/officeDocument/2006/customXml" ds:itemID="{A3A63859-390B-4443-814D-69E86400DADF}"/>
</file>

<file path=customXml/itemProps3.xml><?xml version="1.0" encoding="utf-8"?>
<ds:datastoreItem xmlns:ds="http://schemas.openxmlformats.org/officeDocument/2006/customXml" ds:itemID="{A3482CE4-BD3F-45F7-A2AC-6087A0B4D33C}"/>
</file>

<file path=customXml/itemProps4.xml><?xml version="1.0" encoding="utf-8"?>
<ds:datastoreItem xmlns:ds="http://schemas.openxmlformats.org/officeDocument/2006/customXml" ds:itemID="{3500E37D-292D-452D-B20A-14BCB92BCC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2020-11-23T15:54:59Z</dcterms:created>
  <dcterms:modified xsi:type="dcterms:W3CDTF">2020-11-23T15:55:10Z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0x0101004169F21A082D0544A2CDF47CC8383261</vt:lpwstr>
  </property>
  <property fmtid="{D5CDD505-2E9C-101B-9397-08002B2CF9AE}" pid="3" name="_dlc_DocIdItemGuid">
    <vt:lpwstr>07264d7e-97cc-4985-83bc-89ceba778ec5</vt:lpwstr>
  </property>
</Properties>
</file>