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filterPrivacy="1"/>
  <xr:revisionPtr revIDLastSave="90" documentId="14_{3B8038DF-9687-4433-9234-811F96208087}" xr6:coauthVersionLast="47" xr6:coauthVersionMax="47" xr10:uidLastSave="{CB1FD068-6286-488D-8464-7E9E3AD47B73}"/>
  <bookViews>
    <workbookView xWindow="33720" yWindow="-7395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<sst xmlns="http://schemas.openxmlformats.org/spreadsheetml/2006/main" count="119" uniqueCount="76">
  <si>
    <t>AEY</t>
  </si>
  <si>
    <t>Hydro Generation</t>
  </si>
  <si>
    <t>70-R2</t>
  </si>
  <si>
    <t>Curve</t>
  </si>
  <si>
    <t>Salvage</t>
  </si>
  <si>
    <t>Resovoirs, Dams And Waterways</t>
  </si>
  <si>
    <t>100-R3</t>
  </si>
  <si>
    <t>Water Wheels, Turbines, and Generators</t>
  </si>
  <si>
    <t>85-R3</t>
  </si>
  <si>
    <t>Diesel Generation Plant</t>
  </si>
  <si>
    <t>Internal Combustion Structures</t>
  </si>
  <si>
    <t>40-R2</t>
  </si>
  <si>
    <t>Internal Combustion Fuel Holders, Producers, and Accessories</t>
  </si>
  <si>
    <t>40-R3</t>
  </si>
  <si>
    <t>Internal Combustion Generators</t>
  </si>
  <si>
    <t>26-S2</t>
  </si>
  <si>
    <t>Internal Combustion Accessory</t>
  </si>
  <si>
    <t>35-R3</t>
  </si>
  <si>
    <t>Transmission Substation Plant</t>
  </si>
  <si>
    <t>Station Equipment</t>
  </si>
  <si>
    <t>50-R3</t>
  </si>
  <si>
    <t>Distribution Plant</t>
  </si>
  <si>
    <t>40-R2.5</t>
  </si>
  <si>
    <t>Poles, Towers, and Fixtures</t>
  </si>
  <si>
    <t>50-R2</t>
  </si>
  <si>
    <t>Overhead Conductors and Devices</t>
  </si>
  <si>
    <t>Overhead Services</t>
  </si>
  <si>
    <t>50-R2.5</t>
  </si>
  <si>
    <t>Underground Conductor and Devices</t>
  </si>
  <si>
    <t>Underground Services</t>
  </si>
  <si>
    <t>50-R4</t>
  </si>
  <si>
    <t>Line Transformers</t>
  </si>
  <si>
    <t>45-R2.5</t>
  </si>
  <si>
    <t>Street Lights</t>
  </si>
  <si>
    <t>30-R3</t>
  </si>
  <si>
    <t>72-R2</t>
  </si>
  <si>
    <t>103-R3</t>
  </si>
  <si>
    <t>25-R2</t>
  </si>
  <si>
    <t>45-R3</t>
  </si>
  <si>
    <t>54-S0</t>
  </si>
  <si>
    <t>35-R2</t>
  </si>
  <si>
    <t>30-R2</t>
  </si>
  <si>
    <t>Accessory Electric Equipment</t>
  </si>
  <si>
    <t>Miscellaneous Power Plant Equipment</t>
  </si>
  <si>
    <t>51-R4</t>
  </si>
  <si>
    <t>Internal Combustion Miscellaneous</t>
  </si>
  <si>
    <t>Land Rights</t>
  </si>
  <si>
    <t>75-R3</t>
  </si>
  <si>
    <t>15-SQ</t>
  </si>
  <si>
    <t>Automated Meters</t>
  </si>
  <si>
    <t>15-R2.5</t>
  </si>
  <si>
    <t>Sentinal Lights</t>
  </si>
  <si>
    <t>23-R2</t>
  </si>
  <si>
    <t>General Plant</t>
  </si>
  <si>
    <t>Structures and Improvements</t>
  </si>
  <si>
    <t>Structures and Improvements - Houses</t>
  </si>
  <si>
    <t>Office Furniture and Equipment</t>
  </si>
  <si>
    <t>Computer Hardware &amp; Voice and Data Network Equipment</t>
  </si>
  <si>
    <t>Tools, Shop, Garage, Stores and Loboratory Equipment</t>
  </si>
  <si>
    <t>40-L3</t>
  </si>
  <si>
    <t>5-SQ</t>
  </si>
  <si>
    <t>30-L2</t>
  </si>
  <si>
    <t>55-R1</t>
  </si>
  <si>
    <t>20-SQ</t>
  </si>
  <si>
    <t>Annual Accrual Rate</t>
  </si>
  <si>
    <t>n/a</t>
  </si>
  <si>
    <t>ATCO Electric Yukon (AEY)</t>
  </si>
  <si>
    <t>2023-2024 General Rate Application (GRA)</t>
  </si>
  <si>
    <t>Comparison of Annual Accrual Rates</t>
  </si>
  <si>
    <t>2022 Concentric Report</t>
  </si>
  <si>
    <r>
      <t>YEC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</si>
  <si>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 xml:space="preserve">Note 1: YEC 2012-2013 GRA only has an annual accrual amount for the plant balances that have depreciation variances from the last study. </t>
  </si>
  <si>
    <r>
      <t>2010 KPMG Report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</si>
  <si>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t>Line</t>
  </si>
  <si>
    <t>No.</t>
  </si>
  <si>
    <t>Note 2: YEC 2012-2013 GRA - PDF pages 396-397.  Please refer to AEY-JM-005(a) Attachment 2 for the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</si>
</sst>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vertAlign val="superscript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8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9" fillId="0" borderId="0" xfId="2" applyFont="1"/>
    <xf numFmtId="0" fontId="3" fillId="0" borderId="0" xfId="1" applyFont="1" applyAlignment="1">
      <alignment horizontal="center"/>
    </xf>
    <xf numFmtId="0" fontId="1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Normal 2 3" xfId="1" xr:uid="{46417524-B6C2-4FF8-B076-A9A811ED39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9"/>
  <sheetViews>
    <sheetView tabSelected="1" topLeftCell="A36" zoomScaleNormal="100" workbookViewId="0">
      <selection activeCell="H56" sqref="H56"/>
    </sheetView>
  </sheetViews>
  <sheetFormatPr defaultRowHeight="14.5" x14ac:dyDescent="0.35"/>
  <cols>
    <col min="2" max="2" width="57.1796875" bestFit="1" customWidth="1"/>
    <col min="3" max="3" width="2.26953125" customWidth="1"/>
    <col min="5" max="5" width="7.7265625" bestFit="1" customWidth="1"/>
    <col min="6" max="6" width="18" bestFit="1" customWidth="1"/>
    <col min="7" max="7" width="3.1796875" customWidth="1"/>
    <col min="9" max="9" width="18" bestFit="1" customWidth="1"/>
    <col min="10" max="10" width="3" customWidth="1"/>
    <col min="11" max="11" width="24.7265625" customWidth="1"/>
  </cols>
  <sheetData>
    <row r="1" spans="1:10" s="9" customFormat="1" ht="14" x14ac:dyDescent="0.3">
      <c r="B1" s="11" t="s">
        <v>66</v>
      </c>
      <c r="C1" s="11"/>
      <c r="D1" s="11"/>
      <c r="E1" s="11"/>
      <c r="F1" s="11"/>
      <c r="G1" s="11"/>
      <c r="H1" s="11"/>
      <c r="I1" s="11"/>
      <c r="J1" s="11"/>
    </row>
    <row r="2" spans="1:10" s="9" customFormat="1" ht="14" x14ac:dyDescent="0.3">
      <c r="B2" s="11" t="s">
        <v>67</v>
      </c>
      <c r="C2" s="11"/>
      <c r="D2" s="11"/>
      <c r="E2" s="11"/>
      <c r="F2" s="11"/>
      <c r="G2" s="11"/>
      <c r="H2" s="11"/>
      <c r="I2" s="11"/>
      <c r="J2" s="11"/>
    </row>
    <row r="3" spans="1:10" s="9" customFormat="1" ht="14" x14ac:dyDescent="0.3">
      <c r="C3" s="2"/>
      <c r="D3" s="2"/>
      <c r="E3" s="2"/>
      <c r="F3" s="2"/>
      <c r="G3" s="2"/>
      <c r="H3" s="2"/>
      <c r="I3" s="2"/>
      <c r="J3" s="2"/>
    </row>
    <row r="4" spans="1:10" s="9" customFormat="1" ht="14" x14ac:dyDescent="0.3">
      <c r="B4" s="11" t="s">
        <v>68</v>
      </c>
      <c r="C4" s="11"/>
      <c r="D4" s="11"/>
      <c r="E4" s="11"/>
      <c r="F4" s="11"/>
      <c r="G4" s="11"/>
      <c r="H4" s="11"/>
      <c r="I4" s="11"/>
      <c r="J4" s="11"/>
    </row>
    <row r="6" spans="1:10" ht="16.5" x14ac:dyDescent="0.35">
      <c r="D6" s="12" t="s">
        <v>0</v>
      </c>
      <c r="E6" s="12"/>
      <c r="F6" s="12"/>
      <c r="G6" s="3"/>
      <c r="H6" s="12" t="s">
        <v>70</v>
      </c>
      <c r="I6" s="12"/>
      <c r="J6" s="3"/>
    </row>
    <row r="7" spans="1:10" ht="16.5" x14ac:dyDescent="0.35">
      <c r="A7" s="3" t="s">
        <v>73</v>
      </c>
      <c r="D7" s="12" t="s">
        <v>69</v>
      </c>
      <c r="E7" s="12"/>
      <c r="F7" s="12"/>
      <c r="G7" s="3"/>
      <c r="H7" s="12" t="s">
        <v>72</v>
      </c>
      <c r="I7" s="12"/>
      <c r="J7" s="3"/>
    </row>
    <row r="8" spans="1:10" x14ac:dyDescent="0.35">
      <c r="A8" s="7" t="s">
        <v>74</v>
      </c>
      <c r="D8" s="7" t="s">
        <v>3</v>
      </c>
      <c r="E8" s="7" t="s">
        <v>4</v>
      </c>
      <c r="F8" s="7" t="s">
        <v>64</v>
      </c>
      <c r="G8" s="3"/>
      <c r="H8" s="7" t="s">
        <v>3</v>
      </c>
      <c r="I8" s="7" t="s">
        <v>64</v>
      </c>
      <c r="J8" s="3"/>
    </row>
    <row r="9" spans="1:10" x14ac:dyDescent="0.35">
      <c r="A9" s="4">
        <v>1</v>
      </c>
      <c r="B9" s="1" t="s">
        <v>1</v>
      </c>
      <c r="D9" s="4"/>
      <c r="E9" s="4"/>
      <c r="F9" s="4"/>
      <c r="G9" s="4"/>
      <c r="H9" s="4"/>
      <c r="I9" s="4"/>
      <c r="J9" s="4"/>
    </row>
    <row r="10" spans="1:10" x14ac:dyDescent="0.35">
      <c r="A10" s="4">
        <f t="shared" ref="A10:A44" si="0">A9+1</f>
        <v>2</v>
      </c>
      <c r="B10" t="s">
        <v>54</v>
      </c>
      <c r="D10" s="4" t="s">
        <v>2</v>
      </c>
      <c r="E10" s="5">
        <v>-0.05</v>
      </c>
      <c r="F10" s="6">
        <v>1.7399999999999999E-2</v>
      </c>
      <c r="G10" s="4"/>
      <c r="H10" s="4" t="s">
        <v>35</v>
      </c>
      <c r="I10" s="6">
        <v>1.3899999999999999E-2</v>
      </c>
      <c r="J10" s="4"/>
    </row>
    <row r="11" spans="1:10" x14ac:dyDescent="0.35">
      <c r="A11" s="4">
        <f t="shared" si="0"/>
        <v>3</v>
      </c>
      <c r="B11" t="s">
        <v>5</v>
      </c>
      <c r="D11" s="4" t="s">
        <v>6</v>
      </c>
      <c r="E11" s="5">
        <v>-0.05</v>
      </c>
      <c r="F11" s="6">
        <v>1.14E-2</v>
      </c>
      <c r="G11" s="4"/>
      <c r="H11" s="4" t="s">
        <v>36</v>
      </c>
      <c r="I11" s="6">
        <v>9.7000000000000003E-3</v>
      </c>
      <c r="J11" s="4"/>
    </row>
    <row r="12" spans="1:10" x14ac:dyDescent="0.35">
      <c r="A12" s="4">
        <f t="shared" si="0"/>
        <v>4</v>
      </c>
      <c r="B12" t="s">
        <v>7</v>
      </c>
      <c r="D12" s="4" t="s">
        <v>8</v>
      </c>
      <c r="E12" s="5">
        <v>-0.05</v>
      </c>
      <c r="F12" s="6">
        <v>1.3299999999999999E-2</v>
      </c>
      <c r="G12" s="4"/>
      <c r="H12" s="4" t="s">
        <v>8</v>
      </c>
      <c r="I12" s="6">
        <v>1.18E-2</v>
      </c>
      <c r="J12" s="4"/>
    </row>
    <row r="13" spans="1:10" x14ac:dyDescent="0.35">
      <c r="A13" s="4">
        <f t="shared" si="0"/>
        <v>5</v>
      </c>
      <c r="B13" t="s">
        <v>42</v>
      </c>
      <c r="D13" s="4" t="s">
        <v>22</v>
      </c>
      <c r="E13" s="5">
        <v>0</v>
      </c>
      <c r="F13" s="6">
        <v>2.3199999999999998E-2</v>
      </c>
      <c r="G13" s="4"/>
      <c r="H13" s="4" t="s">
        <v>38</v>
      </c>
      <c r="I13" s="6" t="s">
        <v>65</v>
      </c>
      <c r="J13" s="4"/>
    </row>
    <row r="14" spans="1:10" x14ac:dyDescent="0.35">
      <c r="A14" s="4">
        <f t="shared" si="0"/>
        <v>6</v>
      </c>
      <c r="B14" t="s">
        <v>43</v>
      </c>
      <c r="D14" s="4" t="s">
        <v>44</v>
      </c>
      <c r="E14" s="5">
        <v>-0.05</v>
      </c>
      <c r="F14" s="6">
        <v>2.0799999999999999E-2</v>
      </c>
      <c r="G14" s="4"/>
      <c r="H14" s="4" t="s">
        <v>41</v>
      </c>
      <c r="I14" s="6" t="s">
        <v>65</v>
      </c>
      <c r="J14" s="4"/>
    </row>
    <row r="15" spans="1:10" x14ac:dyDescent="0.35">
      <c r="A15" s="4">
        <f t="shared" si="0"/>
        <v>7</v>
      </c>
      <c r="D15" s="4"/>
      <c r="E15" s="4"/>
      <c r="F15" s="6"/>
      <c r="G15" s="4"/>
      <c r="H15" s="4"/>
      <c r="I15" s="6"/>
      <c r="J15" s="4"/>
    </row>
    <row r="16" spans="1:10" x14ac:dyDescent="0.35">
      <c r="A16" s="4">
        <f t="shared" si="0"/>
        <v>8</v>
      </c>
      <c r="B16" s="1" t="s">
        <v>9</v>
      </c>
      <c r="D16" s="4"/>
      <c r="E16" s="4"/>
      <c r="F16" s="6"/>
      <c r="G16" s="4"/>
      <c r="H16" s="4"/>
      <c r="I16" s="6"/>
      <c r="J16" s="4"/>
    </row>
    <row r="17" spans="1:10" x14ac:dyDescent="0.35">
      <c r="A17" s="4">
        <f t="shared" si="0"/>
        <v>9</v>
      </c>
      <c r="B17" t="s">
        <v>10</v>
      </c>
      <c r="D17" s="4" t="s">
        <v>11</v>
      </c>
      <c r="E17" s="5">
        <v>-0.1</v>
      </c>
      <c r="F17" s="6">
        <v>2.7300000000000001E-2</v>
      </c>
      <c r="G17" s="4"/>
      <c r="H17" s="4" t="s">
        <v>35</v>
      </c>
      <c r="I17" s="6">
        <v>1.3899999999999999E-2</v>
      </c>
      <c r="J17" s="4"/>
    </row>
    <row r="18" spans="1:10" x14ac:dyDescent="0.35">
      <c r="A18" s="4">
        <f t="shared" si="0"/>
        <v>10</v>
      </c>
      <c r="B18" t="s">
        <v>12</v>
      </c>
      <c r="D18" s="4" t="s">
        <v>13</v>
      </c>
      <c r="E18" s="5">
        <v>-0.15</v>
      </c>
      <c r="F18" s="6">
        <v>2.5700000000000001E-2</v>
      </c>
      <c r="G18" s="4"/>
      <c r="H18" s="4" t="s">
        <v>37</v>
      </c>
      <c r="I18" s="6" t="s">
        <v>65</v>
      </c>
      <c r="J18" s="4"/>
    </row>
    <row r="19" spans="1:10" x14ac:dyDescent="0.35">
      <c r="A19" s="4">
        <f t="shared" si="0"/>
        <v>11</v>
      </c>
      <c r="B19" t="s">
        <v>14</v>
      </c>
      <c r="D19" s="4" t="s">
        <v>15</v>
      </c>
      <c r="E19" s="5">
        <v>-0.1</v>
      </c>
      <c r="F19" s="6">
        <v>4.0800000000000003E-2</v>
      </c>
      <c r="G19" s="4"/>
      <c r="H19" s="4" t="s">
        <v>11</v>
      </c>
      <c r="I19" s="6">
        <v>2.5000000000000001E-2</v>
      </c>
      <c r="J19" s="4"/>
    </row>
    <row r="20" spans="1:10" x14ac:dyDescent="0.35">
      <c r="A20" s="4">
        <f t="shared" si="0"/>
        <v>12</v>
      </c>
      <c r="B20" t="s">
        <v>16</v>
      </c>
      <c r="D20" s="4" t="s">
        <v>17</v>
      </c>
      <c r="E20" s="5">
        <v>-0.1</v>
      </c>
      <c r="F20" s="6">
        <v>2.9899999999999999E-2</v>
      </c>
      <c r="G20" s="4"/>
      <c r="H20" s="4" t="s">
        <v>38</v>
      </c>
      <c r="I20" s="6" t="s">
        <v>65</v>
      </c>
      <c r="J20" s="4"/>
    </row>
    <row r="21" spans="1:10" x14ac:dyDescent="0.35">
      <c r="A21" s="4">
        <f t="shared" si="0"/>
        <v>13</v>
      </c>
      <c r="B21" t="s">
        <v>45</v>
      </c>
      <c r="D21" s="4" t="s">
        <v>13</v>
      </c>
      <c r="E21" s="5">
        <v>-0.05</v>
      </c>
      <c r="F21" s="6">
        <v>2.6499999999999999E-2</v>
      </c>
      <c r="G21" s="4"/>
      <c r="H21" s="4" t="s">
        <v>41</v>
      </c>
      <c r="I21" s="6" t="s">
        <v>65</v>
      </c>
      <c r="J21" s="4"/>
    </row>
    <row r="22" spans="1:10" x14ac:dyDescent="0.35">
      <c r="A22" s="4">
        <f t="shared" si="0"/>
        <v>14</v>
      </c>
      <c r="D22" s="4"/>
      <c r="E22" s="4"/>
      <c r="F22" s="6"/>
      <c r="G22" s="4"/>
      <c r="H22" s="4"/>
      <c r="I22" s="6"/>
      <c r="J22" s="4"/>
    </row>
    <row r="23" spans="1:10" x14ac:dyDescent="0.35">
      <c r="A23" s="4">
        <f t="shared" si="0"/>
        <v>15</v>
      </c>
      <c r="B23" s="1" t="s">
        <v>18</v>
      </c>
      <c r="D23" s="4"/>
      <c r="E23" s="4"/>
      <c r="F23" s="6"/>
      <c r="G23" s="4"/>
      <c r="H23" s="4"/>
      <c r="I23" s="6"/>
      <c r="J23" s="4"/>
    </row>
    <row r="24" spans="1:10" x14ac:dyDescent="0.35">
      <c r="A24" s="4">
        <f t="shared" si="0"/>
        <v>16</v>
      </c>
      <c r="B24" t="s">
        <v>19</v>
      </c>
      <c r="D24" s="4" t="s">
        <v>20</v>
      </c>
      <c r="E24" s="5">
        <v>0</v>
      </c>
      <c r="F24" s="6">
        <v>1.95E-2</v>
      </c>
      <c r="G24" s="4"/>
      <c r="H24" s="4" t="s">
        <v>39</v>
      </c>
      <c r="I24" s="6">
        <v>1.8499999999999999E-2</v>
      </c>
      <c r="J24" s="4"/>
    </row>
    <row r="25" spans="1:10" x14ac:dyDescent="0.35">
      <c r="A25" s="4">
        <f t="shared" si="0"/>
        <v>17</v>
      </c>
      <c r="D25" s="4"/>
      <c r="E25" s="4"/>
      <c r="F25" s="6"/>
      <c r="G25" s="4"/>
      <c r="H25" s="4"/>
      <c r="I25" s="6"/>
      <c r="J25" s="4"/>
    </row>
    <row r="26" spans="1:10" x14ac:dyDescent="0.35">
      <c r="A26" s="4">
        <f t="shared" si="0"/>
        <v>18</v>
      </c>
      <c r="B26" s="1" t="s">
        <v>21</v>
      </c>
      <c r="D26" s="4"/>
      <c r="E26" s="4"/>
      <c r="F26" s="6"/>
      <c r="G26" s="4"/>
      <c r="H26" s="4"/>
      <c r="I26" s="6"/>
      <c r="J26" s="4"/>
    </row>
    <row r="27" spans="1:10" x14ac:dyDescent="0.35">
      <c r="A27" s="4">
        <f t="shared" si="0"/>
        <v>19</v>
      </c>
      <c r="B27" t="s">
        <v>46</v>
      </c>
      <c r="D27" s="4" t="s">
        <v>47</v>
      </c>
      <c r="E27" s="4">
        <v>0</v>
      </c>
      <c r="F27" s="6">
        <v>1.4800000000000001E-2</v>
      </c>
      <c r="G27" s="4"/>
      <c r="H27" s="4"/>
      <c r="I27" s="6"/>
      <c r="J27" s="4"/>
    </row>
    <row r="28" spans="1:10" x14ac:dyDescent="0.35">
      <c r="A28" s="4">
        <f t="shared" si="0"/>
        <v>20</v>
      </c>
      <c r="B28" t="s">
        <v>19</v>
      </c>
      <c r="D28" s="4" t="s">
        <v>22</v>
      </c>
      <c r="E28" s="5">
        <v>-0.1</v>
      </c>
      <c r="F28" s="6">
        <v>2.64E-2</v>
      </c>
      <c r="G28" s="4"/>
      <c r="H28" s="4" t="s">
        <v>11</v>
      </c>
      <c r="I28" s="6" t="s">
        <v>65</v>
      </c>
      <c r="J28" s="4"/>
    </row>
    <row r="29" spans="1:10" x14ac:dyDescent="0.35">
      <c r="A29" s="4">
        <f t="shared" si="0"/>
        <v>21</v>
      </c>
      <c r="B29" t="s">
        <v>23</v>
      </c>
      <c r="D29" s="4" t="s">
        <v>24</v>
      </c>
      <c r="E29" s="5">
        <v>-0.5</v>
      </c>
      <c r="F29" s="6">
        <v>2.24E-2</v>
      </c>
      <c r="G29" s="4"/>
      <c r="H29" s="4" t="s">
        <v>40</v>
      </c>
      <c r="I29" s="6" t="s">
        <v>65</v>
      </c>
      <c r="J29" s="4"/>
    </row>
    <row r="30" spans="1:10" x14ac:dyDescent="0.35">
      <c r="A30" s="4">
        <f t="shared" si="0"/>
        <v>22</v>
      </c>
      <c r="B30" t="s">
        <v>25</v>
      </c>
      <c r="D30" s="4" t="s">
        <v>20</v>
      </c>
      <c r="E30" s="5">
        <v>-0.25</v>
      </c>
      <c r="F30" s="6">
        <v>2.1100000000000001E-2</v>
      </c>
      <c r="G30" s="4"/>
      <c r="H30" s="4" t="s">
        <v>40</v>
      </c>
      <c r="I30" s="6" t="s">
        <v>65</v>
      </c>
      <c r="J30" s="4"/>
    </row>
    <row r="31" spans="1:10" x14ac:dyDescent="0.35">
      <c r="A31" s="4">
        <f t="shared" si="0"/>
        <v>23</v>
      </c>
      <c r="B31" t="s">
        <v>26</v>
      </c>
      <c r="D31" s="4" t="s">
        <v>27</v>
      </c>
      <c r="E31" s="5">
        <v>-0.1</v>
      </c>
      <c r="F31" s="6">
        <v>2.2100000000000002E-2</v>
      </c>
      <c r="G31" s="4"/>
      <c r="H31" s="4" t="s">
        <v>11</v>
      </c>
      <c r="I31" s="6" t="s">
        <v>65</v>
      </c>
      <c r="J31" s="4"/>
    </row>
    <row r="32" spans="1:10" x14ac:dyDescent="0.35">
      <c r="A32" s="4">
        <f t="shared" si="0"/>
        <v>24</v>
      </c>
      <c r="B32" t="s">
        <v>28</v>
      </c>
      <c r="D32" s="4" t="s">
        <v>20</v>
      </c>
      <c r="E32" s="5">
        <v>-0.25</v>
      </c>
      <c r="F32" s="6">
        <v>2.1399999999999999E-2</v>
      </c>
      <c r="G32" s="4"/>
      <c r="H32" s="4"/>
      <c r="I32" s="6"/>
      <c r="J32" s="4"/>
    </row>
    <row r="33" spans="1:15" x14ac:dyDescent="0.35">
      <c r="A33" s="4">
        <f t="shared" si="0"/>
        <v>25</v>
      </c>
      <c r="B33" t="s">
        <v>29</v>
      </c>
      <c r="D33" s="4" t="s">
        <v>30</v>
      </c>
      <c r="E33" s="5">
        <v>-0.05</v>
      </c>
      <c r="F33" s="6">
        <v>2.0899999999999998E-2</v>
      </c>
      <c r="G33" s="4"/>
      <c r="H33" s="4" t="s">
        <v>22</v>
      </c>
      <c r="I33" s="6" t="s">
        <v>65</v>
      </c>
      <c r="J33" s="4"/>
    </row>
    <row r="34" spans="1:15" x14ac:dyDescent="0.35">
      <c r="A34" s="4">
        <f t="shared" si="0"/>
        <v>26</v>
      </c>
      <c r="B34" t="s">
        <v>31</v>
      </c>
      <c r="D34" s="4" t="s">
        <v>32</v>
      </c>
      <c r="E34" s="5">
        <v>-0.1</v>
      </c>
      <c r="F34" s="6">
        <v>2.4E-2</v>
      </c>
      <c r="G34" s="4"/>
      <c r="H34" s="4" t="s">
        <v>22</v>
      </c>
      <c r="I34" s="6" t="s">
        <v>65</v>
      </c>
      <c r="J34" s="4"/>
    </row>
    <row r="35" spans="1:15" x14ac:dyDescent="0.35">
      <c r="A35" s="4">
        <f t="shared" si="0"/>
        <v>27</v>
      </c>
      <c r="B35" t="s">
        <v>49</v>
      </c>
      <c r="D35" s="4" t="s">
        <v>50</v>
      </c>
      <c r="E35" s="5">
        <v>0</v>
      </c>
      <c r="F35" s="6">
        <v>7.0300000000000001E-2</v>
      </c>
      <c r="G35" s="4"/>
      <c r="H35" s="4" t="s">
        <v>41</v>
      </c>
      <c r="I35" s="6" t="s">
        <v>65</v>
      </c>
      <c r="J35" s="4"/>
    </row>
    <row r="36" spans="1:15" x14ac:dyDescent="0.35">
      <c r="A36" s="4">
        <f t="shared" si="0"/>
        <v>28</v>
      </c>
      <c r="B36" t="s">
        <v>33</v>
      </c>
      <c r="D36" s="4" t="s">
        <v>34</v>
      </c>
      <c r="E36" s="5">
        <v>-0.1</v>
      </c>
      <c r="F36" s="6">
        <v>3.2899999999999999E-2</v>
      </c>
      <c r="G36" s="4"/>
      <c r="H36" s="4" t="s">
        <v>11</v>
      </c>
      <c r="I36" s="6" t="s">
        <v>65</v>
      </c>
      <c r="J36" s="4"/>
    </row>
    <row r="37" spans="1:15" x14ac:dyDescent="0.35">
      <c r="A37" s="4">
        <f t="shared" si="0"/>
        <v>29</v>
      </c>
      <c r="B37" t="s">
        <v>51</v>
      </c>
      <c r="D37" s="4" t="s">
        <v>52</v>
      </c>
      <c r="E37" s="5">
        <v>0.1</v>
      </c>
      <c r="F37" s="6">
        <v>1.8200000000000001E-2</v>
      </c>
      <c r="G37" s="4"/>
      <c r="H37" s="4" t="s">
        <v>61</v>
      </c>
      <c r="I37" s="6" t="s">
        <v>65</v>
      </c>
      <c r="J37" s="4"/>
    </row>
    <row r="38" spans="1:15" x14ac:dyDescent="0.35">
      <c r="A38" s="4">
        <f t="shared" si="0"/>
        <v>30</v>
      </c>
      <c r="D38" s="4"/>
      <c r="E38" s="4"/>
      <c r="F38" s="6"/>
      <c r="G38" s="4"/>
      <c r="H38" s="4"/>
      <c r="I38" s="6"/>
      <c r="J38" s="4"/>
    </row>
    <row r="39" spans="1:15" x14ac:dyDescent="0.35">
      <c r="A39" s="4">
        <f t="shared" si="0"/>
        <v>31</v>
      </c>
      <c r="B39" s="1" t="s">
        <v>53</v>
      </c>
      <c r="D39" s="4"/>
      <c r="E39" s="4"/>
      <c r="F39" s="6"/>
      <c r="G39" s="4"/>
      <c r="H39" s="4"/>
      <c r="I39" s="6"/>
      <c r="J39" s="4"/>
    </row>
    <row r="40" spans="1:15" x14ac:dyDescent="0.35">
      <c r="A40" s="4">
        <f t="shared" si="0"/>
        <v>32</v>
      </c>
      <c r="B40" t="s">
        <v>54</v>
      </c>
      <c r="D40" s="4" t="s">
        <v>59</v>
      </c>
      <c r="E40" s="5">
        <v>-0.1</v>
      </c>
      <c r="F40" s="6">
        <v>2.52E-2</v>
      </c>
      <c r="G40" s="4"/>
      <c r="H40" s="4" t="s">
        <v>62</v>
      </c>
      <c r="I40" s="6" t="s">
        <v>65</v>
      </c>
      <c r="J40" s="4"/>
    </row>
    <row r="41" spans="1:15" x14ac:dyDescent="0.35">
      <c r="A41" s="4">
        <f t="shared" si="0"/>
        <v>33</v>
      </c>
      <c r="B41" t="s">
        <v>55</v>
      </c>
      <c r="D41" s="4" t="s">
        <v>13</v>
      </c>
      <c r="E41" s="5">
        <v>-0.1</v>
      </c>
      <c r="F41" s="6">
        <v>2.5999999999999999E-2</v>
      </c>
      <c r="G41" s="4"/>
      <c r="H41" s="4" t="s">
        <v>34</v>
      </c>
      <c r="I41" s="6" t="s">
        <v>65</v>
      </c>
      <c r="J41" s="4"/>
    </row>
    <row r="42" spans="1:15" x14ac:dyDescent="0.35">
      <c r="A42" s="4">
        <f t="shared" si="0"/>
        <v>34</v>
      </c>
      <c r="B42" t="s">
        <v>56</v>
      </c>
      <c r="D42" s="4" t="s">
        <v>48</v>
      </c>
      <c r="E42" s="5">
        <v>0</v>
      </c>
      <c r="F42" s="6">
        <v>6.4299999999999996E-2</v>
      </c>
      <c r="G42" s="4"/>
      <c r="H42" s="4" t="s">
        <v>63</v>
      </c>
      <c r="I42" s="6" t="s">
        <v>65</v>
      </c>
      <c r="J42" s="4"/>
    </row>
    <row r="43" spans="1:15" x14ac:dyDescent="0.35">
      <c r="A43" s="4">
        <f t="shared" si="0"/>
        <v>35</v>
      </c>
      <c r="B43" t="s">
        <v>57</v>
      </c>
      <c r="D43" s="4" t="s">
        <v>60</v>
      </c>
      <c r="E43" s="5">
        <v>0</v>
      </c>
      <c r="F43" s="6">
        <v>0.1608</v>
      </c>
      <c r="G43" s="4"/>
      <c r="H43" s="4" t="s">
        <v>60</v>
      </c>
      <c r="I43" s="6" t="s">
        <v>65</v>
      </c>
      <c r="J43" s="4"/>
    </row>
    <row r="44" spans="1:15" x14ac:dyDescent="0.35">
      <c r="A44" s="4">
        <f t="shared" si="0"/>
        <v>36</v>
      </c>
      <c r="B44" t="s">
        <v>58</v>
      </c>
      <c r="D44" s="4" t="s">
        <v>48</v>
      </c>
      <c r="E44" s="5">
        <v>0</v>
      </c>
      <c r="F44" s="6">
        <v>6.4799999999999996E-2</v>
      </c>
      <c r="G44" s="4"/>
      <c r="H44" s="4" t="s">
        <v>63</v>
      </c>
      <c r="I44" s="6" t="s">
        <v>65</v>
      </c>
      <c r="J44" s="4"/>
    </row>
    <row r="46" spans="1:15" x14ac:dyDescent="0.35">
      <c r="B46" s="8" t="s">
        <v>71</v>
      </c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</row>
    <row r="47" spans="1:15" x14ac:dyDescent="0.35">
      <c r="B47" s="8" t="s">
        <v>75</v>
      </c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</row>
    <row r="48" spans="1:15" x14ac:dyDescent="0.35">
      <c r="B48" s="10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</row>
    <row r="49" spans="2:15" x14ac:dyDescent="0.35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</row>
  </sheetData>
  <mergeCells count="7">
    <mergeCell ref="B1:J1"/>
    <mergeCell ref="B2:J2"/>
    <mergeCell ref="B4:J4"/>
    <mergeCell ref="D6:F6"/>
    <mergeCell ref="D7:F7"/>
    <mergeCell ref="H6:I6"/>
    <mergeCell ref="H7:I7"/>
  </mergeCells>
  <printOptions horizontalCentered="1"/>
  <pageMargins left="0.7" right="0.7" top="0.75" bottom="0.75" header="0.5" footer="0.3"/>
  <pageSetup scale="70" orientation="landscape" r:id="rId1"/>
  <headerFooter>
    <oddHeader>&amp;R&amp;"Arial,Bold"&amp;10AEY-JM-2-005(a)
Attachment 1
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2023-10-25T03:35:25Z</dcterms:created>
  <dcterms:modified xsi:type="dcterms:W3CDTF">2023-10-25T03:35:35Z</dcterms:modified>
</cp:coreProperties>
</file>