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66925"/>
  <xr:revisionPtr revIDLastSave="72" documentId="13_ncr:1_{CD1A8026-63B9-40BD-A33C-AA56C80F0294}" xr6:coauthVersionLast="47" xr6:coauthVersionMax="47" xr10:uidLastSave="{966303DC-8F89-407E-88BA-48C77FE4C1DB}"/>
  <bookViews>
    <workbookView xWindow="-23148" yWindow="1344" windowWidth="23256" windowHeight="12576" xr2:uid="{00000000-000D-0000-FFFF-FFFF00000000}"/>
  </bookViews>
  <sheets>
    <sheet name="AEY-JM-025(a) Attachment 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9" i="1"/>
  <c r="D21" i="1"/>
  <c r="E21" i="1" s="1"/>
  <c r="F21" i="1" s="1"/>
  <c r="G21" i="1" s="1"/>
  <c r="H21" i="1" s="1"/>
  <c r="I21" i="1" s="1"/>
  <c r="D7" i="1"/>
  <c r="E7" i="1" s="1"/>
  <c r="F7" i="1" s="1"/>
  <c r="G7" i="1" s="1"/>
  <c r="H7" i="1" s="1"/>
  <c r="I7" i="1" s="1"/>
</calcChain>
</file>

<file path=xl/sharedStrings.xml><?xml version="1.0" encoding="utf-8"?>
<sst xmlns="http://schemas.openxmlformats.org/spreadsheetml/2006/main" count="60" uniqueCount="18">
  <si>
    <t>ATCO Electric Yukon</t>
  </si>
  <si>
    <t>Canadian Electric &amp; Gas Utilities</t>
  </si>
  <si>
    <t>FortisBC Energy</t>
  </si>
  <si>
    <t>FortisBC Electric</t>
  </si>
  <si>
    <t>Ontario Electric Distributors</t>
  </si>
  <si>
    <t>Newfoundland Power</t>
  </si>
  <si>
    <t>Maritime Electric Company Ltd</t>
  </si>
  <si>
    <t>ATCO Electric Distribution</t>
  </si>
  <si>
    <t>Pacific Northern Gas-West</t>
  </si>
  <si>
    <t>Authorized ROE (%)</t>
  </si>
  <si>
    <t>Earned ROE (%)</t>
  </si>
  <si>
    <t>n/a</t>
  </si>
  <si>
    <t>ATCO Electric Yukon (AEY)</t>
  </si>
  <si>
    <t>2023-2024 General Rate Application (GRA)</t>
  </si>
  <si>
    <t>2016-2022</t>
  </si>
  <si>
    <t xml:space="preserve">Return of Equity (ROE) </t>
  </si>
  <si>
    <t>Line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</si>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</sst>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Normal="100" workbookViewId="0">
      <selection activeCell="F59" sqref="F59"/>
    </sheetView>
  </sheetViews>
  <sheetFormatPr defaultColWidth="8.7265625" defaultRowHeight="12.5" x14ac:dyDescent="0.25"/>
  <cols>
    <col min="1" max="1" width="4.6328125" style="2" bestFit="1" customWidth="1"/>
    <col min="2" max="2" width="30.26953125" style="2" customWidth="1"/>
    <col min="3" max="16384" width="8.7265625" style="2"/>
  </cols>
  <sheetData>
    <row r="1" spans="1:10" ht="13" x14ac:dyDescent="0.3">
      <c r="B1" s="9" t="s">
        <v>12</v>
      </c>
      <c r="C1" s="9"/>
      <c r="D1" s="9"/>
      <c r="E1" s="9"/>
      <c r="F1" s="9"/>
      <c r="G1" s="9"/>
      <c r="H1" s="9"/>
      <c r="I1" s="9"/>
      <c r="J1" s="9"/>
    </row>
    <row r="2" spans="1:10" ht="13" x14ac:dyDescent="0.3">
      <c r="B2" s="9" t="s">
        <v>13</v>
      </c>
      <c r="C2" s="9"/>
      <c r="D2" s="9"/>
      <c r="E2" s="9"/>
      <c r="F2" s="9"/>
      <c r="G2" s="9"/>
      <c r="H2" s="9"/>
      <c r="I2" s="9"/>
      <c r="J2" s="9"/>
    </row>
    <row r="3" spans="1:10" ht="13" x14ac:dyDescent="0.3">
      <c r="B3" s="1"/>
    </row>
    <row r="4" spans="1:10" ht="13" x14ac:dyDescent="0.3">
      <c r="B4" s="9" t="s">
        <v>15</v>
      </c>
      <c r="C4" s="9"/>
      <c r="D4" s="9"/>
      <c r="E4" s="9"/>
      <c r="F4" s="9"/>
      <c r="G4" s="9"/>
      <c r="H4" s="9"/>
      <c r="I4" s="9"/>
      <c r="J4" s="9"/>
    </row>
    <row r="5" spans="1:10" ht="13" x14ac:dyDescent="0.3">
      <c r="B5" s="9" t="s">
        <v>14</v>
      </c>
      <c r="C5" s="9"/>
      <c r="D5" s="9"/>
      <c r="E5" s="9"/>
      <c r="F5" s="9"/>
      <c r="G5" s="9"/>
      <c r="H5" s="9"/>
      <c r="I5" s="9"/>
      <c r="J5" s="9"/>
    </row>
    <row r="6" spans="1:10" ht="13" x14ac:dyDescent="0.3">
      <c r="A6" s="6" t="s">
        <v>16</v>
      </c>
    </row>
    <row r="7" spans="1:10" s="1" customFormat="1" ht="13" x14ac:dyDescent="0.3">
      <c r="A7" s="7" t="s">
        <v>17</v>
      </c>
      <c r="B7" s="3" t="s">
        <v>9</v>
      </c>
      <c r="C7" s="3">
        <v>2016</v>
      </c>
      <c r="D7" s="3">
        <f>C7+1</f>
        <v>2017</v>
      </c>
      <c r="E7" s="3">
        <f t="shared" ref="E7:H7" si="0">D7+1</f>
        <v>2018</v>
      </c>
      <c r="F7" s="3">
        <f t="shared" si="0"/>
        <v>2019</v>
      </c>
      <c r="G7" s="3">
        <f t="shared" si="0"/>
        <v>2020</v>
      </c>
      <c r="H7" s="3">
        <f t="shared" si="0"/>
        <v>2021</v>
      </c>
      <c r="I7" s="3">
        <f>H7+1</f>
        <v>2022</v>
      </c>
      <c r="J7" s="3">
        <v>2023</v>
      </c>
    </row>
    <row r="8" spans="1:10" x14ac:dyDescent="0.25">
      <c r="A8" s="8">
        <v>1</v>
      </c>
      <c r="B8" s="2" t="s">
        <v>0</v>
      </c>
      <c r="C8" s="2">
        <v>8.75</v>
      </c>
      <c r="D8" s="4">
        <v>9</v>
      </c>
      <c r="E8" s="4">
        <v>9</v>
      </c>
      <c r="F8" s="4">
        <v>9</v>
      </c>
      <c r="G8" s="4">
        <v>9</v>
      </c>
      <c r="H8" s="4">
        <v>9</v>
      </c>
      <c r="I8" s="4">
        <v>9</v>
      </c>
      <c r="J8" s="4">
        <v>9</v>
      </c>
    </row>
    <row r="9" spans="1:10" x14ac:dyDescent="0.25">
      <c r="A9" s="8">
        <f>A8+1</f>
        <v>2</v>
      </c>
    </row>
    <row r="10" spans="1:10" ht="13" x14ac:dyDescent="0.3">
      <c r="A10" s="8">
        <f t="shared" ref="A10:A31" si="1">A9+1</f>
        <v>3</v>
      </c>
      <c r="B10" s="1" t="s">
        <v>1</v>
      </c>
    </row>
    <row r="11" spans="1:10" x14ac:dyDescent="0.25">
      <c r="A11" s="8">
        <f t="shared" si="1"/>
        <v>4</v>
      </c>
      <c r="B11" s="2" t="s">
        <v>2</v>
      </c>
      <c r="C11" s="4">
        <v>8.75</v>
      </c>
      <c r="D11" s="4">
        <v>8.75</v>
      </c>
      <c r="E11" s="4">
        <v>8.75</v>
      </c>
      <c r="F11" s="4">
        <v>8.75</v>
      </c>
      <c r="G11" s="4">
        <v>8.75</v>
      </c>
      <c r="H11" s="4">
        <v>8.75</v>
      </c>
      <c r="I11" s="4">
        <v>8.75</v>
      </c>
      <c r="J11" s="4">
        <v>9.65</v>
      </c>
    </row>
    <row r="12" spans="1:10" x14ac:dyDescent="0.25">
      <c r="A12" s="8">
        <f t="shared" si="1"/>
        <v>5</v>
      </c>
      <c r="B12" s="2" t="s">
        <v>3</v>
      </c>
      <c r="C12" s="4">
        <v>9.15</v>
      </c>
      <c r="D12" s="4">
        <v>9.15</v>
      </c>
      <c r="E12" s="4">
        <v>9.15</v>
      </c>
      <c r="F12" s="4">
        <v>9.15</v>
      </c>
      <c r="G12" s="4">
        <v>9.15</v>
      </c>
      <c r="H12" s="4">
        <v>9.15</v>
      </c>
      <c r="I12" s="4">
        <v>9.15</v>
      </c>
      <c r="J12" s="4">
        <v>9.65</v>
      </c>
    </row>
    <row r="13" spans="1:10" x14ac:dyDescent="0.25">
      <c r="A13" s="8">
        <f t="shared" si="1"/>
        <v>6</v>
      </c>
      <c r="B13" s="2" t="s">
        <v>4</v>
      </c>
      <c r="C13" s="4">
        <v>9.19</v>
      </c>
      <c r="D13" s="4">
        <v>8.7799999999999994</v>
      </c>
      <c r="E13" s="4">
        <v>9</v>
      </c>
      <c r="F13" s="4">
        <v>8.98</v>
      </c>
      <c r="G13" s="4">
        <v>8.52</v>
      </c>
      <c r="H13" s="4">
        <v>8.34</v>
      </c>
      <c r="I13" s="4">
        <v>8.66</v>
      </c>
      <c r="J13" s="4">
        <v>9.36</v>
      </c>
    </row>
    <row r="14" spans="1:10" x14ac:dyDescent="0.25">
      <c r="A14" s="8">
        <f t="shared" si="1"/>
        <v>7</v>
      </c>
      <c r="B14" s="2" t="s">
        <v>5</v>
      </c>
      <c r="C14" s="4">
        <v>8.5</v>
      </c>
      <c r="D14" s="4">
        <v>8.5</v>
      </c>
      <c r="E14" s="4">
        <v>8.5</v>
      </c>
      <c r="F14" s="4">
        <v>8.5</v>
      </c>
      <c r="G14" s="4">
        <v>8.5</v>
      </c>
      <c r="H14" s="4">
        <v>8.5</v>
      </c>
      <c r="I14" s="4">
        <v>8.5</v>
      </c>
      <c r="J14" s="4">
        <v>8.5</v>
      </c>
    </row>
    <row r="15" spans="1:10" x14ac:dyDescent="0.25">
      <c r="A15" s="8">
        <f t="shared" si="1"/>
        <v>8</v>
      </c>
      <c r="B15" s="2" t="s">
        <v>6</v>
      </c>
      <c r="C15" s="4">
        <v>9.35</v>
      </c>
      <c r="D15" s="4">
        <v>9.35</v>
      </c>
      <c r="E15" s="4">
        <v>9.35</v>
      </c>
      <c r="F15" s="4">
        <v>9.35</v>
      </c>
      <c r="G15" s="4">
        <v>9.35</v>
      </c>
      <c r="H15" s="4">
        <v>9.35</v>
      </c>
      <c r="I15" s="4">
        <v>9.35</v>
      </c>
      <c r="J15" s="4">
        <v>9.35</v>
      </c>
    </row>
    <row r="16" spans="1:10" x14ac:dyDescent="0.25">
      <c r="A16" s="8">
        <f t="shared" si="1"/>
        <v>9</v>
      </c>
      <c r="B16" s="2" t="s">
        <v>7</v>
      </c>
      <c r="C16" s="4">
        <v>8.3000000000000007</v>
      </c>
      <c r="D16" s="4">
        <v>8.5</v>
      </c>
      <c r="E16" s="4">
        <v>8.5</v>
      </c>
      <c r="F16" s="4">
        <v>8.5</v>
      </c>
      <c r="G16" s="4">
        <v>8.5</v>
      </c>
      <c r="H16" s="4">
        <v>8.5</v>
      </c>
      <c r="I16" s="4">
        <v>8.5</v>
      </c>
      <c r="J16" s="4">
        <v>8.5</v>
      </c>
    </row>
    <row r="17" spans="1:10" x14ac:dyDescent="0.25">
      <c r="A17" s="8">
        <f t="shared" si="1"/>
        <v>10</v>
      </c>
      <c r="B17" s="2" t="s">
        <v>8</v>
      </c>
      <c r="C17" s="4">
        <v>9.5</v>
      </c>
      <c r="D17" s="4">
        <v>9.5</v>
      </c>
      <c r="E17" s="4">
        <v>9.5</v>
      </c>
      <c r="F17" s="4">
        <v>9.5</v>
      </c>
      <c r="G17" s="4">
        <v>9.5</v>
      </c>
      <c r="H17" s="4">
        <v>9.5</v>
      </c>
      <c r="I17" s="4">
        <v>9.5</v>
      </c>
      <c r="J17" s="4">
        <v>9.5</v>
      </c>
    </row>
    <row r="18" spans="1:10" x14ac:dyDescent="0.25">
      <c r="A18" s="8">
        <f t="shared" si="1"/>
        <v>11</v>
      </c>
    </row>
    <row r="19" spans="1:10" x14ac:dyDescent="0.25">
      <c r="A19" s="8">
        <f t="shared" si="1"/>
        <v>12</v>
      </c>
    </row>
    <row r="20" spans="1:10" x14ac:dyDescent="0.25">
      <c r="A20" s="8">
        <f t="shared" si="1"/>
        <v>13</v>
      </c>
    </row>
    <row r="21" spans="1:10" ht="13" x14ac:dyDescent="0.3">
      <c r="A21" s="8">
        <f t="shared" si="1"/>
        <v>14</v>
      </c>
      <c r="B21" s="3" t="s">
        <v>10</v>
      </c>
      <c r="C21" s="3">
        <v>2016</v>
      </c>
      <c r="D21" s="3">
        <f>C21+1</f>
        <v>2017</v>
      </c>
      <c r="E21" s="3">
        <f t="shared" ref="E21:H21" si="2">D21+1</f>
        <v>2018</v>
      </c>
      <c r="F21" s="3">
        <f t="shared" si="2"/>
        <v>2019</v>
      </c>
      <c r="G21" s="3">
        <f t="shared" si="2"/>
        <v>2020</v>
      </c>
      <c r="H21" s="3">
        <f t="shared" si="2"/>
        <v>2021</v>
      </c>
      <c r="I21" s="3">
        <f>H21+1</f>
        <v>2022</v>
      </c>
    </row>
    <row r="22" spans="1:10" x14ac:dyDescent="0.25">
      <c r="A22" s="8">
        <f t="shared" si="1"/>
        <v>15</v>
      </c>
      <c r="B22" s="2" t="s">
        <v>0</v>
      </c>
      <c r="C22" s="2">
        <v>10.440000000000001</v>
      </c>
      <c r="D22" s="2">
        <v>12.73</v>
      </c>
      <c r="E22" s="2">
        <v>12.64</v>
      </c>
      <c r="F22" s="2">
        <v>13.01</v>
      </c>
      <c r="G22" s="2">
        <v>13.19</v>
      </c>
      <c r="H22" s="2">
        <v>12.09</v>
      </c>
      <c r="I22" s="2">
        <v>11.940000000000001</v>
      </c>
    </row>
    <row r="23" spans="1:10" x14ac:dyDescent="0.25">
      <c r="A23" s="8">
        <f t="shared" si="1"/>
        <v>16</v>
      </c>
    </row>
    <row r="24" spans="1:10" ht="13" x14ac:dyDescent="0.3">
      <c r="A24" s="8">
        <f t="shared" si="1"/>
        <v>17</v>
      </c>
      <c r="B24" s="1" t="s">
        <v>1</v>
      </c>
    </row>
    <row r="25" spans="1:10" x14ac:dyDescent="0.25">
      <c r="A25" s="8">
        <f t="shared" si="1"/>
        <v>18</v>
      </c>
      <c r="B25" s="2" t="s">
        <v>2</v>
      </c>
      <c r="C25" s="5" t="s">
        <v>11</v>
      </c>
      <c r="D25" s="5" t="s">
        <v>11</v>
      </c>
      <c r="E25" s="5" t="s">
        <v>11</v>
      </c>
      <c r="F25" s="5" t="s">
        <v>11</v>
      </c>
      <c r="G25" s="5" t="s">
        <v>11</v>
      </c>
      <c r="H25" s="5" t="s">
        <v>11</v>
      </c>
      <c r="I25" s="5" t="s">
        <v>11</v>
      </c>
    </row>
    <row r="26" spans="1:10" x14ac:dyDescent="0.25">
      <c r="A26" s="8">
        <f t="shared" si="1"/>
        <v>19</v>
      </c>
      <c r="B26" s="2" t="s">
        <v>3</v>
      </c>
      <c r="C26" s="5" t="s">
        <v>11</v>
      </c>
      <c r="D26" s="5" t="s">
        <v>11</v>
      </c>
      <c r="E26" s="5" t="s">
        <v>11</v>
      </c>
      <c r="F26" s="5" t="s">
        <v>11</v>
      </c>
      <c r="G26" s="5" t="s">
        <v>11</v>
      </c>
      <c r="H26" s="5" t="s">
        <v>11</v>
      </c>
      <c r="I26" s="5" t="s">
        <v>11</v>
      </c>
    </row>
    <row r="27" spans="1:10" x14ac:dyDescent="0.25">
      <c r="A27" s="8">
        <f t="shared" si="1"/>
        <v>20</v>
      </c>
      <c r="B27" s="2" t="s">
        <v>4</v>
      </c>
      <c r="C27" s="5" t="s">
        <v>11</v>
      </c>
      <c r="D27" s="5" t="s">
        <v>11</v>
      </c>
      <c r="E27" s="5" t="s">
        <v>11</v>
      </c>
      <c r="F27" s="5" t="s">
        <v>11</v>
      </c>
      <c r="G27" s="5" t="s">
        <v>11</v>
      </c>
      <c r="H27" s="5" t="s">
        <v>11</v>
      </c>
      <c r="I27" s="5" t="s">
        <v>11</v>
      </c>
    </row>
    <row r="28" spans="1:10" x14ac:dyDescent="0.25">
      <c r="A28" s="8">
        <f t="shared" si="1"/>
        <v>21</v>
      </c>
      <c r="B28" s="2" t="s">
        <v>5</v>
      </c>
      <c r="C28" s="5">
        <v>8.9</v>
      </c>
      <c r="D28" s="5">
        <v>8.93</v>
      </c>
      <c r="E28" s="5">
        <v>8.76</v>
      </c>
      <c r="F28" s="5">
        <v>8.7899999999999991</v>
      </c>
      <c r="G28" s="5">
        <v>8.93</v>
      </c>
      <c r="H28" s="5" t="s">
        <v>11</v>
      </c>
      <c r="I28" s="5" t="s">
        <v>11</v>
      </c>
    </row>
    <row r="29" spans="1:10" x14ac:dyDescent="0.25">
      <c r="A29" s="8">
        <f t="shared" si="1"/>
        <v>22</v>
      </c>
      <c r="B29" s="2" t="s">
        <v>6</v>
      </c>
      <c r="C29" s="5" t="s">
        <v>11</v>
      </c>
      <c r="D29" s="5" t="s">
        <v>11</v>
      </c>
      <c r="E29" s="5" t="s">
        <v>11</v>
      </c>
      <c r="F29" s="5" t="s">
        <v>11</v>
      </c>
      <c r="G29" s="5">
        <v>9.3000000000000007</v>
      </c>
      <c r="H29" s="5">
        <v>9.35</v>
      </c>
      <c r="I29" s="5">
        <v>9.35</v>
      </c>
    </row>
    <row r="30" spans="1:10" x14ac:dyDescent="0.25">
      <c r="A30" s="8">
        <f t="shared" si="1"/>
        <v>23</v>
      </c>
      <c r="B30" s="2" t="s">
        <v>7</v>
      </c>
      <c r="C30" s="4">
        <v>13.03</v>
      </c>
      <c r="D30" s="4">
        <v>13.209999999999999</v>
      </c>
      <c r="E30" s="4">
        <v>8.34</v>
      </c>
      <c r="F30" s="4">
        <v>11.15</v>
      </c>
      <c r="G30" s="4">
        <v>9.82</v>
      </c>
      <c r="H30" s="4">
        <v>12.85</v>
      </c>
      <c r="I30" s="5">
        <v>14.52</v>
      </c>
    </row>
    <row r="31" spans="1:10" x14ac:dyDescent="0.25">
      <c r="A31" s="8">
        <f t="shared" si="1"/>
        <v>24</v>
      </c>
      <c r="B31" s="2" t="s">
        <v>8</v>
      </c>
      <c r="C31" s="5" t="s">
        <v>11</v>
      </c>
      <c r="D31" s="5" t="s">
        <v>11</v>
      </c>
      <c r="E31" s="5" t="s">
        <v>11</v>
      </c>
      <c r="F31" s="5" t="s">
        <v>11</v>
      </c>
      <c r="G31" s="5" t="s">
        <v>11</v>
      </c>
      <c r="H31" s="5" t="s">
        <v>11</v>
      </c>
      <c r="I31" s="5" t="s">
        <v>11</v>
      </c>
    </row>
  </sheetData>
  <mergeCells count="4">
    <mergeCell ref="B1:J1"/>
    <mergeCell ref="B2:J2"/>
    <mergeCell ref="B4:J4"/>
    <mergeCell ref="B5:J5"/>
  </mergeCells>
  <printOptions horizontalCentered="1"/>
  <pageMargins left="0.7" right="0.7" top="0.75" bottom="0.75" header="0.3" footer="0.3"/>
  <pageSetup fitToHeight="0" orientation="landscape" r:id="rId1"/>
  <headerFooter>
    <oddHeader>&amp;R&amp;"Arial,Bold"&amp;10AEY-JM-025(a) 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AEY-JM-025(a) Attachment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2023-09-28T22:51:07Z</dcterms:created>
  <dcterms:modified xsi:type="dcterms:W3CDTF">2023-09-29T00:28:02Z</dcterms:modified>
  <cp:category/>
  <cp:contentStatus/>
</cp:coreProperties>
</file>